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2\"/>
    </mc:Choice>
  </mc:AlternateContent>
  <xr:revisionPtr revIDLastSave="0" documentId="13_ncr:1_{A037D5BA-A20F-49FB-A66F-4BF7F71849D4}" xr6:coauthVersionLast="47" xr6:coauthVersionMax="47" xr10:uidLastSave="{00000000-0000-0000-0000-000000000000}"/>
  <bookViews>
    <workbookView xWindow="-108" yWindow="-108" windowWidth="23256" windowHeight="1257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95E5AD03-EE74-44CC-8764-F687798E1D9C}">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2B124513-0D07-4CDE-8063-1A9731BAC408}">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<sst xmlns="http://schemas.openxmlformats.org/spreadsheetml/2006/main" count="324" uniqueCount="73">
  <si>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</si>
  <si>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</si>
  <si>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</si>
  <si>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</si>
  <si>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</si>
  <si>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</si>
  <si>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</si>
  <si>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</si>
  <si>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</si>
  <si>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</si>
  <si>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</si>
  <si>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</si>
  <si>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</si>
  <si>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</si>
  <si>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</si>
  <si>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</si>
  <si>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</si>
  <si>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</si>
  <si>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</si>
  <si>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</si>
  <si>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</si>
  <si>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</si>
  <si>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</si>
  <si>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</si>
  <si>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</si>
  <si>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</si>
  <si>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</si>
  <si>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</si>
  <si>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</si>
  <si>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</si>
  <si>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</si>
  <si>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</si>
  <si>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</si>
  <si>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</si>
  <si>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</si>
  <si>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</si>
  <si>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</si>
  <si>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</si>
  <si>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</si>
  <si>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</si>
  <si>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</si>
  <si>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</si>
  <si>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</si>
  <si>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</si>
  <si>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</si>
  <si>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</si>
  <si>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</si>
  <si>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</si>
  <si>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</si>
  <si>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</si>
  <si>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11.00 - 12.00</t>
  </si>
  <si>
    <t>DEZBATERE ELECTORALA</t>
  </si>
  <si>
    <t>TUROS LORAND</t>
  </si>
  <si>
    <t>URMEAZA DEZBATERE ELECTORALA - ATI ASCULTAT DEZBATERE ELECTORALA</t>
  </si>
  <si>
    <t>ALIANTA ROMANIA INAINTE</t>
  </si>
  <si>
    <t>URMEAZA SPOT ELECTORAL</t>
  </si>
  <si>
    <t>11 - 17 APRILIE 2025</t>
  </si>
  <si>
    <t>11.04.2025</t>
  </si>
  <si>
    <t>12.04.2025</t>
  </si>
  <si>
    <t>13.04.2025</t>
  </si>
  <si>
    <t>13-04.2025</t>
  </si>
  <si>
    <t>14.04.2025</t>
  </si>
  <si>
    <t>15.04.2025</t>
  </si>
  <si>
    <t>16.04.2025</t>
  </si>
  <si>
    <t>17.04.2025</t>
  </si>
  <si>
    <t>11.00-12.00</t>
  </si>
  <si>
    <t>NAGY SZABOLCS</t>
  </si>
  <si>
    <t>MAGYAR LORAND</t>
  </si>
  <si>
    <t>PROMOVARE ELECTORALA</t>
  </si>
  <si>
    <t>KERESKENYI GABOR</t>
  </si>
  <si>
    <t>URMEAZA PROMOVARE ELECTORALA - ATI ASCULTAT PROMOVARE ELECTORALA</t>
  </si>
  <si>
    <t>POST: CITY RADIO CAREI / R662.4/26.07.2005</t>
  </si>
  <si>
    <t>4 - 10 APRILIE 2025 | POST: CITY RADIO CAREI / R662.4/26.07.2005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</si>
</sst>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0"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29">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FF8454CD-39BE-4131-A83A-5EB6A7201DDA}"/>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5" t="s">
        <v>37</v>
      </c>
      <c r="C1" s="75"/>
      <c r="D1" s="75"/>
      <c r="E1" s="75"/>
      <c r="F1" s="75"/>
    </row>
    <row r="2" spans="2:6" s="1" customFormat="1" ht="18" x14ac:dyDescent="0.3">
      <c r="B2" s="73" t="s">
        <v>6</v>
      </c>
      <c r="C2" s="73"/>
      <c r="D2" s="73"/>
      <c r="E2" s="73"/>
      <c r="F2" s="73"/>
    </row>
    <row r="3" spans="2:6" s="2" customFormat="1" ht="15.6" x14ac:dyDescent="0.3">
      <c r="B3" s="70" t="s">
        <v>71</v>
      </c>
      <c r="C3" s="71"/>
      <c r="D3" s="72"/>
      <c r="E3" s="74" t="s">
        <v>56</v>
      </c>
      <c r="F3" s="74"/>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2000000}"/>
    <dataValidation showInputMessage="1" showErrorMessage="1" sqref="E3 B1:B3 G1:XFD4 A4:F4" xr:uid="{00000000-0002-0000-0000-000003000000}"/>
    <dataValidation type="list" showInputMessage="1" showErrorMessage="1" sqref="E6:E998" xr:uid="{25CC931D-FFCC-4B7C-9AA9-8A2012F762F2}">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D1F304D-9FFF-4FDB-939B-C74A5228127A}">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I998"/>
  <sheetViews>
    <sheetView showGridLines="0" zoomScale="115" zoomScaleNormal="115" workbookViewId="0">
      <pane ySplit="5" topLeftCell="A6" activePane="bottomLeft" state="frozen"/>
      <selection pane="bottomLeft" activeCell="B3" sqref="B3:E3"/>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7" t="s">
        <v>37</v>
      </c>
      <c r="C1" s="77"/>
      <c r="D1" s="77"/>
      <c r="E1" s="77"/>
      <c r="F1" s="77"/>
      <c r="G1" s="77"/>
      <c r="H1" s="77"/>
      <c r="I1" s="77"/>
    </row>
    <row r="2" spans="2:9" s="1" customFormat="1" ht="21" customHeight="1" x14ac:dyDescent="0.3">
      <c r="B2" s="76" t="s">
        <v>22</v>
      </c>
      <c r="C2" s="76"/>
      <c r="D2" s="76"/>
      <c r="E2" s="76"/>
      <c r="F2" s="76"/>
      <c r="G2" s="76"/>
      <c r="H2" s="76"/>
      <c r="I2" s="76"/>
    </row>
    <row r="3" spans="2:9" s="2" customFormat="1" ht="15.6" x14ac:dyDescent="0.3">
      <c r="B3" s="78" t="s">
        <v>71</v>
      </c>
      <c r="C3" s="78"/>
      <c r="D3" s="78"/>
      <c r="E3" s="78"/>
      <c r="F3" s="74" t="s">
        <v>56</v>
      </c>
      <c r="G3" s="74"/>
      <c r="H3" s="74"/>
      <c r="I3" s="74"/>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ht="41.4" x14ac:dyDescent="0.3">
      <c r="B6" s="5" t="s">
        <v>63</v>
      </c>
      <c r="C6" s="6">
        <v>8.3000000000000007</v>
      </c>
      <c r="D6" s="5" t="s">
        <v>68</v>
      </c>
      <c r="E6" s="5" t="s">
        <v>69</v>
      </c>
      <c r="F6" s="5" t="s">
        <v>41</v>
      </c>
      <c r="G6" s="5" t="s">
        <v>54</v>
      </c>
      <c r="H6" s="13">
        <v>1052</v>
      </c>
      <c r="I6" s="13" t="s">
        <v>70</v>
      </c>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200-000000000000}">
      <formula1>0</formula1>
    </dataValidation>
    <dataValidation showInputMessage="1" showErrorMessage="1" sqref="B1:B2 J1:XFD2 B3 J3:XFD3 G6:G998" xr:uid="{00000000-0002-0000-0200-000002000000}"/>
    <dataValidation type="list" showInputMessage="1" showErrorMessage="1" sqref="F6:F998" xr:uid="{00000000-0002-0000-0200-000007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5840C-4147-44D2-A2E1-69CCE2DB4E14}">
  <sheetPr>
    <pageSetUpPr fitToPage="1"/>
  </sheetPr>
  <dimension ref="B1:G998"/>
  <sheetViews>
    <sheetView showGridLines="0" tabSelected="1" zoomScale="115" zoomScaleNormal="115" workbookViewId="0">
      <pane ySplit="5" topLeftCell="A6" activePane="bottomLeft" state="frozen"/>
      <selection activeCell="D20" sqref="D20"/>
      <selection pane="bottomLeft" activeCell="F8" sqref="F8"/>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7" s="1" customFormat="1" ht="18" x14ac:dyDescent="0.3">
      <c r="B1" s="80" t="s">
        <v>37</v>
      </c>
      <c r="C1" s="80"/>
      <c r="D1" s="80"/>
      <c r="E1" s="80"/>
      <c r="F1" s="80"/>
      <c r="G1" s="80"/>
    </row>
    <row r="2" spans="2:7" s="1" customFormat="1" ht="21" customHeight="1" x14ac:dyDescent="0.3">
      <c r="B2" s="79" t="s">
        <v>7</v>
      </c>
      <c r="C2" s="79"/>
      <c r="D2" s="79"/>
      <c r="E2" s="79"/>
      <c r="F2" s="79"/>
      <c r="G2" s="79"/>
    </row>
    <row r="3" spans="2:7" s="2" customFormat="1" ht="15.6" x14ac:dyDescent="0.3">
      <c r="B3" s="78" t="s">
        <v>71</v>
      </c>
      <c r="C3" s="78"/>
      <c r="D3" s="78"/>
      <c r="E3" s="78"/>
      <c r="F3" s="74" t="s">
        <v>56</v>
      </c>
      <c r="G3" s="74"/>
    </row>
    <row r="4" spans="2:7" s="2" customFormat="1" ht="9" customHeight="1" x14ac:dyDescent="0.3">
      <c r="B4" s="10"/>
      <c r="C4" s="11"/>
      <c r="D4" s="11"/>
      <c r="E4" s="11"/>
    </row>
    <row r="5" spans="2:7" s="48" customFormat="1" ht="38.25" customHeight="1" x14ac:dyDescent="0.25">
      <c r="B5" s="47" t="s">
        <v>9</v>
      </c>
      <c r="C5" s="47" t="s">
        <v>11</v>
      </c>
      <c r="D5" s="47" t="s">
        <v>10</v>
      </c>
      <c r="E5" s="47" t="s">
        <v>29</v>
      </c>
      <c r="F5" s="47" t="s">
        <v>23</v>
      </c>
      <c r="G5" s="47" t="s">
        <v>14</v>
      </c>
    </row>
    <row r="6" spans="2:7" ht="41.4" x14ac:dyDescent="0.3">
      <c r="B6" s="5" t="s">
        <v>57</v>
      </c>
      <c r="C6" s="6" t="s">
        <v>50</v>
      </c>
      <c r="D6" s="5" t="s">
        <v>51</v>
      </c>
      <c r="E6" s="5" t="s">
        <v>52</v>
      </c>
      <c r="F6" s="5" t="s">
        <v>41</v>
      </c>
      <c r="G6" s="13" t="s">
        <v>53</v>
      </c>
    </row>
    <row r="7" spans="2:7" ht="41.4" x14ac:dyDescent="0.3">
      <c r="B7" s="5" t="s">
        <v>63</v>
      </c>
      <c r="C7" s="6" t="s">
        <v>65</v>
      </c>
      <c r="D7" s="5" t="s">
        <v>51</v>
      </c>
      <c r="E7" s="5" t="s">
        <v>66</v>
      </c>
      <c r="F7" s="5" t="s">
        <v>41</v>
      </c>
      <c r="G7" s="13" t="s">
        <v>53</v>
      </c>
    </row>
    <row r="8" spans="2:7" ht="41.4" x14ac:dyDescent="0.3">
      <c r="B8" s="5" t="s">
        <v>64</v>
      </c>
      <c r="C8" s="6" t="s">
        <v>50</v>
      </c>
      <c r="D8" s="5" t="s">
        <v>51</v>
      </c>
      <c r="E8" s="5" t="s">
        <v>67</v>
      </c>
      <c r="F8" s="5" t="s">
        <v>41</v>
      </c>
      <c r="G8" s="13" t="s">
        <v>53</v>
      </c>
    </row>
    <row r="9" spans="2:7" x14ac:dyDescent="0.3">
      <c r="B9" s="5"/>
      <c r="C9" s="6"/>
      <c r="D9" s="5"/>
      <c r="E9" s="5"/>
      <c r="F9" s="5"/>
      <c r="G9" s="13"/>
    </row>
    <row r="10" spans="2:7" x14ac:dyDescent="0.3">
      <c r="B10" s="5"/>
      <c r="C10" s="6"/>
      <c r="D10" s="5"/>
      <c r="E10" s="5"/>
      <c r="F10" s="5"/>
      <c r="G10" s="13"/>
    </row>
    <row r="11" spans="2:7" x14ac:dyDescent="0.3">
      <c r="B11" s="5"/>
      <c r="C11" s="6"/>
      <c r="D11" s="5"/>
      <c r="E11" s="5"/>
      <c r="F11" s="5"/>
      <c r="G11" s="13"/>
    </row>
    <row r="12" spans="2:7" x14ac:dyDescent="0.3">
      <c r="B12" s="5"/>
      <c r="C12" s="6"/>
      <c r="D12" s="5"/>
      <c r="E12" s="5"/>
      <c r="F12" s="5"/>
      <c r="G12" s="13"/>
    </row>
    <row r="13" spans="2:7" x14ac:dyDescent="0.3">
      <c r="B13" s="5"/>
      <c r="C13" s="6"/>
      <c r="D13" s="5"/>
      <c r="E13" s="5"/>
      <c r="F13" s="5"/>
      <c r="G13" s="13"/>
    </row>
    <row r="14" spans="2:7" x14ac:dyDescent="0.3">
      <c r="B14" s="5"/>
      <c r="C14" s="6"/>
      <c r="D14" s="5"/>
      <c r="E14" s="5"/>
      <c r="F14" s="5"/>
      <c r="G14" s="13"/>
    </row>
    <row r="15" spans="2:7" x14ac:dyDescent="0.3">
      <c r="B15" s="5"/>
      <c r="C15" s="6"/>
      <c r="D15" s="5"/>
      <c r="E15" s="5"/>
      <c r="F15" s="5"/>
      <c r="G15" s="13"/>
    </row>
    <row r="16" spans="2:7"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row>
    <row r="20" spans="2:7" x14ac:dyDescent="0.3">
      <c r="B20" s="5"/>
      <c r="C20" s="6"/>
      <c r="D20" s="5"/>
      <c r="E20" s="5"/>
      <c r="F20" s="5"/>
      <c r="G20" s="13"/>
    </row>
    <row r="21" spans="2:7" x14ac:dyDescent="0.3">
      <c r="B21" s="5"/>
      <c r="C21" s="6"/>
      <c r="D21" s="5"/>
      <c r="E21" s="5"/>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6:F998" xr:uid="{28F56462-C1A8-41E0-AB24-6616378EF7D1}">
      <formula1>candidați</formula1>
    </dataValidation>
    <dataValidation showInputMessage="1" showErrorMessage="1" sqref="B2:B3 H1:XFD3" xr:uid="{17208F66-4332-4C60-90A7-03F57C40A097}"/>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7CB7D-B0B5-4BDA-8BCA-1715EC154FFF}">
  <dimension ref="B1:G998"/>
  <sheetViews>
    <sheetView showGridLines="0" zoomScale="115" zoomScaleNormal="115" workbookViewId="0">
      <pane ySplit="5" topLeftCell="A27" activePane="bottomLeft" state="frozen"/>
      <selection pane="bottomLeft" activeCell="B3" sqref="B3:D3"/>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0" t="s">
        <v>37</v>
      </c>
      <c r="C1" s="80"/>
      <c r="D1" s="80"/>
      <c r="E1" s="80"/>
      <c r="F1" s="80"/>
      <c r="G1" s="80"/>
    </row>
    <row r="2" spans="2:7" s="1" customFormat="1" ht="21" customHeight="1" x14ac:dyDescent="0.3">
      <c r="B2" s="81" t="s">
        <v>8</v>
      </c>
      <c r="C2" s="81"/>
      <c r="D2" s="81"/>
      <c r="E2" s="81"/>
      <c r="F2" s="81"/>
      <c r="G2" s="81"/>
    </row>
    <row r="3" spans="2:7" s="2" customFormat="1" ht="15.6" x14ac:dyDescent="0.3">
      <c r="B3" s="78" t="s">
        <v>71</v>
      </c>
      <c r="C3" s="78"/>
      <c r="D3" s="78"/>
      <c r="E3" s="55"/>
      <c r="F3" s="74" t="s">
        <v>56</v>
      </c>
      <c r="G3" s="74"/>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ht="27.6" x14ac:dyDescent="0.3">
      <c r="B6" s="44" t="s">
        <v>57</v>
      </c>
      <c r="C6" s="6">
        <v>0.3125</v>
      </c>
      <c r="D6" s="5" t="s">
        <v>41</v>
      </c>
      <c r="E6" s="5" t="s">
        <v>54</v>
      </c>
      <c r="F6" s="13">
        <v>30</v>
      </c>
      <c r="G6" s="13" t="s">
        <v>55</v>
      </c>
    </row>
    <row r="7" spans="2:7" ht="27.6" x14ac:dyDescent="0.3">
      <c r="B7" s="5" t="s">
        <v>57</v>
      </c>
      <c r="C7" s="6">
        <v>0.35416666666666669</v>
      </c>
      <c r="D7" s="5" t="s">
        <v>41</v>
      </c>
      <c r="E7" s="5" t="s">
        <v>54</v>
      </c>
      <c r="F7" s="13">
        <v>30</v>
      </c>
      <c r="G7" s="13" t="s">
        <v>55</v>
      </c>
    </row>
    <row r="8" spans="2:7" ht="27.6" x14ac:dyDescent="0.3">
      <c r="B8" s="5" t="s">
        <v>57</v>
      </c>
      <c r="C8" s="6">
        <v>0.39583333333333331</v>
      </c>
      <c r="D8" s="5" t="s">
        <v>41</v>
      </c>
      <c r="E8" s="5" t="s">
        <v>54</v>
      </c>
      <c r="F8" s="13">
        <v>30</v>
      </c>
      <c r="G8" s="13" t="s">
        <v>55</v>
      </c>
    </row>
    <row r="9" spans="2:7" ht="27.6" x14ac:dyDescent="0.3">
      <c r="B9" s="5" t="s">
        <v>57</v>
      </c>
      <c r="C9" s="6">
        <v>0.6875</v>
      </c>
      <c r="D9" s="5" t="s">
        <v>41</v>
      </c>
      <c r="E9" s="5" t="s">
        <v>54</v>
      </c>
      <c r="F9" s="13">
        <v>30</v>
      </c>
      <c r="G9" s="13" t="s">
        <v>55</v>
      </c>
    </row>
    <row r="10" spans="2:7" ht="27.6" x14ac:dyDescent="0.3">
      <c r="B10" s="5" t="s">
        <v>57</v>
      </c>
      <c r="C10" s="6">
        <v>0.72916666666666663</v>
      </c>
      <c r="D10" s="5" t="s">
        <v>41</v>
      </c>
      <c r="E10" s="5" t="s">
        <v>54</v>
      </c>
      <c r="F10" s="13">
        <v>30</v>
      </c>
      <c r="G10" s="13" t="s">
        <v>55</v>
      </c>
    </row>
    <row r="11" spans="2:7" ht="27.6" x14ac:dyDescent="0.3">
      <c r="B11" s="5" t="s">
        <v>58</v>
      </c>
      <c r="C11" s="6">
        <v>0.35416666666666669</v>
      </c>
      <c r="D11" s="5" t="s">
        <v>41</v>
      </c>
      <c r="E11" s="5" t="s">
        <v>54</v>
      </c>
      <c r="F11" s="13">
        <v>30</v>
      </c>
      <c r="G11" s="13" t="s">
        <v>55</v>
      </c>
    </row>
    <row r="12" spans="2:7" ht="27.6" x14ac:dyDescent="0.3">
      <c r="B12" s="5" t="s">
        <v>58</v>
      </c>
      <c r="C12" s="6">
        <v>0.39583333333333331</v>
      </c>
      <c r="D12" s="5" t="s">
        <v>41</v>
      </c>
      <c r="E12" s="5" t="s">
        <v>54</v>
      </c>
      <c r="F12" s="13">
        <v>30</v>
      </c>
      <c r="G12" s="13" t="s">
        <v>55</v>
      </c>
    </row>
    <row r="13" spans="2:7" ht="27.6" x14ac:dyDescent="0.3">
      <c r="B13" s="5" t="s">
        <v>58</v>
      </c>
      <c r="C13" s="6">
        <v>0.64583333333333337</v>
      </c>
      <c r="D13" s="5" t="s">
        <v>41</v>
      </c>
      <c r="E13" s="5" t="s">
        <v>54</v>
      </c>
      <c r="F13" s="13">
        <v>30</v>
      </c>
      <c r="G13" s="13" t="s">
        <v>55</v>
      </c>
    </row>
    <row r="14" spans="2:7" ht="27.6" x14ac:dyDescent="0.3">
      <c r="B14" s="5" t="s">
        <v>58</v>
      </c>
      <c r="C14" s="6">
        <v>0.6875</v>
      </c>
      <c r="D14" s="5" t="s">
        <v>41</v>
      </c>
      <c r="E14" s="5" t="s">
        <v>54</v>
      </c>
      <c r="F14" s="13">
        <v>30</v>
      </c>
      <c r="G14" s="13" t="s">
        <v>55</v>
      </c>
    </row>
    <row r="15" spans="2:7" ht="27.6" x14ac:dyDescent="0.3">
      <c r="B15" s="5" t="s">
        <v>58</v>
      </c>
      <c r="C15" s="6">
        <v>0.72916666666666663</v>
      </c>
      <c r="D15" s="5" t="s">
        <v>41</v>
      </c>
      <c r="E15" s="5" t="s">
        <v>54</v>
      </c>
      <c r="F15" s="13">
        <v>30</v>
      </c>
      <c r="G15" s="13" t="s">
        <v>55</v>
      </c>
    </row>
    <row r="16" spans="2:7" ht="27.6" x14ac:dyDescent="0.3">
      <c r="B16" s="5" t="s">
        <v>59</v>
      </c>
      <c r="C16" s="6">
        <v>0.35416666666666669</v>
      </c>
      <c r="D16" s="5" t="s">
        <v>41</v>
      </c>
      <c r="E16" s="5" t="s">
        <v>54</v>
      </c>
      <c r="F16" s="13">
        <v>30</v>
      </c>
      <c r="G16" s="13" t="s">
        <v>55</v>
      </c>
    </row>
    <row r="17" spans="2:7" ht="27.6" x14ac:dyDescent="0.3">
      <c r="B17" s="5" t="s">
        <v>60</v>
      </c>
      <c r="C17" s="6">
        <v>0.39583333333333331</v>
      </c>
      <c r="D17" s="5" t="s">
        <v>41</v>
      </c>
      <c r="E17" s="5" t="s">
        <v>54</v>
      </c>
      <c r="F17" s="13">
        <v>30</v>
      </c>
      <c r="G17" s="13" t="s">
        <v>55</v>
      </c>
    </row>
    <row r="18" spans="2:7" ht="27.6" x14ac:dyDescent="0.3">
      <c r="B18" s="5" t="s">
        <v>59</v>
      </c>
      <c r="C18" s="6">
        <v>0.64583333333333337</v>
      </c>
      <c r="D18" s="5" t="s">
        <v>41</v>
      </c>
      <c r="E18" s="5" t="s">
        <v>54</v>
      </c>
      <c r="F18" s="13">
        <v>30</v>
      </c>
      <c r="G18" s="13" t="s">
        <v>55</v>
      </c>
    </row>
    <row r="19" spans="2:7" ht="27.6" x14ac:dyDescent="0.3">
      <c r="B19" s="5" t="s">
        <v>59</v>
      </c>
      <c r="C19" s="6">
        <v>0.6875</v>
      </c>
      <c r="D19" s="5" t="s">
        <v>41</v>
      </c>
      <c r="E19" s="5" t="s">
        <v>54</v>
      </c>
      <c r="F19" s="13">
        <v>30</v>
      </c>
      <c r="G19" s="13" t="s">
        <v>55</v>
      </c>
    </row>
    <row r="20" spans="2:7" ht="27.6" x14ac:dyDescent="0.3">
      <c r="B20" s="5" t="s">
        <v>59</v>
      </c>
      <c r="C20" s="6">
        <v>0.72916666666666663</v>
      </c>
      <c r="D20" s="5" t="s">
        <v>41</v>
      </c>
      <c r="E20" s="5" t="s">
        <v>54</v>
      </c>
      <c r="F20" s="13">
        <v>30</v>
      </c>
      <c r="G20" s="13" t="s">
        <v>55</v>
      </c>
    </row>
    <row r="21" spans="2:7" ht="27.6" x14ac:dyDescent="0.3">
      <c r="B21" s="5" t="s">
        <v>61</v>
      </c>
      <c r="C21" s="6">
        <v>0.3125</v>
      </c>
      <c r="D21" s="5" t="s">
        <v>41</v>
      </c>
      <c r="E21" s="5" t="s">
        <v>54</v>
      </c>
      <c r="F21" s="13">
        <v>30</v>
      </c>
      <c r="G21" s="13" t="s">
        <v>55</v>
      </c>
    </row>
    <row r="22" spans="2:7" ht="27.6" x14ac:dyDescent="0.3">
      <c r="B22" s="5" t="s">
        <v>61</v>
      </c>
      <c r="C22" s="6">
        <v>0.35416666666666669</v>
      </c>
      <c r="D22" s="5" t="s">
        <v>41</v>
      </c>
      <c r="E22" s="5" t="s">
        <v>54</v>
      </c>
      <c r="F22" s="13">
        <v>30</v>
      </c>
      <c r="G22" s="13" t="s">
        <v>55</v>
      </c>
    </row>
    <row r="23" spans="2:7" ht="27.6" x14ac:dyDescent="0.3">
      <c r="B23" s="5" t="s">
        <v>61</v>
      </c>
      <c r="C23" s="6">
        <v>0.39583333333333331</v>
      </c>
      <c r="D23" s="5" t="s">
        <v>41</v>
      </c>
      <c r="E23" s="5" t="s">
        <v>54</v>
      </c>
      <c r="F23" s="13">
        <v>30</v>
      </c>
      <c r="G23" s="13" t="s">
        <v>55</v>
      </c>
    </row>
    <row r="24" spans="2:7" ht="27.6" x14ac:dyDescent="0.3">
      <c r="B24" s="5" t="s">
        <v>61</v>
      </c>
      <c r="C24" s="6">
        <v>0.6875</v>
      </c>
      <c r="D24" s="5" t="s">
        <v>41</v>
      </c>
      <c r="E24" s="5" t="s">
        <v>54</v>
      </c>
      <c r="F24" s="13">
        <v>30</v>
      </c>
      <c r="G24" s="13" t="s">
        <v>55</v>
      </c>
    </row>
    <row r="25" spans="2:7" ht="27.6" x14ac:dyDescent="0.3">
      <c r="B25" s="5" t="s">
        <v>61</v>
      </c>
      <c r="C25" s="6">
        <v>0.72916666666666663</v>
      </c>
      <c r="D25" s="5" t="s">
        <v>41</v>
      </c>
      <c r="E25" s="5" t="s">
        <v>54</v>
      </c>
      <c r="F25" s="13">
        <v>30</v>
      </c>
      <c r="G25" s="13" t="s">
        <v>55</v>
      </c>
    </row>
    <row r="26" spans="2:7" ht="27.6" x14ac:dyDescent="0.3">
      <c r="B26" s="5" t="s">
        <v>62</v>
      </c>
      <c r="C26" s="6">
        <v>0.3125</v>
      </c>
      <c r="D26" s="5" t="s">
        <v>41</v>
      </c>
      <c r="E26" s="5" t="s">
        <v>54</v>
      </c>
      <c r="F26" s="13">
        <v>30</v>
      </c>
      <c r="G26" s="13" t="s">
        <v>55</v>
      </c>
    </row>
    <row r="27" spans="2:7" ht="27.6" x14ac:dyDescent="0.3">
      <c r="B27" s="5" t="s">
        <v>62</v>
      </c>
      <c r="C27" s="6">
        <v>0.35416666666666669</v>
      </c>
      <c r="D27" s="5" t="s">
        <v>41</v>
      </c>
      <c r="E27" s="5" t="s">
        <v>54</v>
      </c>
      <c r="F27" s="13">
        <v>30</v>
      </c>
      <c r="G27" s="13" t="s">
        <v>55</v>
      </c>
    </row>
    <row r="28" spans="2:7" ht="27.6" x14ac:dyDescent="0.3">
      <c r="B28" s="5" t="s">
        <v>62</v>
      </c>
      <c r="C28" s="6">
        <v>0.39583333333333331</v>
      </c>
      <c r="D28" s="5" t="s">
        <v>41</v>
      </c>
      <c r="E28" s="5" t="s">
        <v>54</v>
      </c>
      <c r="F28" s="13">
        <v>30</v>
      </c>
      <c r="G28" s="13" t="s">
        <v>55</v>
      </c>
    </row>
    <row r="29" spans="2:7" ht="27.6" x14ac:dyDescent="0.3">
      <c r="B29" s="5" t="s">
        <v>62</v>
      </c>
      <c r="C29" s="6">
        <v>0.6875</v>
      </c>
      <c r="D29" s="5" t="s">
        <v>41</v>
      </c>
      <c r="E29" s="5" t="s">
        <v>54</v>
      </c>
      <c r="F29" s="13">
        <v>30</v>
      </c>
      <c r="G29" s="13" t="s">
        <v>55</v>
      </c>
    </row>
    <row r="30" spans="2:7" ht="27.6" x14ac:dyDescent="0.3">
      <c r="B30" s="5" t="s">
        <v>62</v>
      </c>
      <c r="C30" s="6">
        <v>0.72916666666666663</v>
      </c>
      <c r="D30" s="5" t="s">
        <v>41</v>
      </c>
      <c r="E30" s="5" t="s">
        <v>54</v>
      </c>
      <c r="F30" s="13">
        <v>30</v>
      </c>
      <c r="G30" s="13" t="s">
        <v>55</v>
      </c>
    </row>
    <row r="31" spans="2:7" ht="27.6" x14ac:dyDescent="0.3">
      <c r="B31" s="5" t="s">
        <v>63</v>
      </c>
      <c r="C31" s="6">
        <v>0.3125</v>
      </c>
      <c r="D31" s="5" t="s">
        <v>41</v>
      </c>
      <c r="E31" s="5" t="s">
        <v>54</v>
      </c>
      <c r="F31" s="13">
        <v>30</v>
      </c>
      <c r="G31" s="13" t="s">
        <v>55</v>
      </c>
    </row>
    <row r="32" spans="2:7" ht="27.6" x14ac:dyDescent="0.3">
      <c r="B32" s="5" t="s">
        <v>63</v>
      </c>
      <c r="C32" s="6">
        <v>0.35416666666666669</v>
      </c>
      <c r="D32" s="5" t="s">
        <v>41</v>
      </c>
      <c r="E32" s="5" t="s">
        <v>54</v>
      </c>
      <c r="F32" s="13">
        <v>30</v>
      </c>
      <c r="G32" s="13" t="s">
        <v>55</v>
      </c>
    </row>
    <row r="33" spans="2:7" ht="27.6" x14ac:dyDescent="0.3">
      <c r="B33" s="5" t="s">
        <v>63</v>
      </c>
      <c r="C33" s="6">
        <v>0.39583333333333331</v>
      </c>
      <c r="D33" s="5" t="s">
        <v>41</v>
      </c>
      <c r="E33" s="5" t="s">
        <v>54</v>
      </c>
      <c r="F33" s="13">
        <v>30</v>
      </c>
      <c r="G33" s="13" t="s">
        <v>55</v>
      </c>
    </row>
    <row r="34" spans="2:7" ht="27.6" x14ac:dyDescent="0.3">
      <c r="B34" s="5" t="s">
        <v>63</v>
      </c>
      <c r="C34" s="6">
        <v>0.6875</v>
      </c>
      <c r="D34" s="5" t="s">
        <v>41</v>
      </c>
      <c r="E34" s="5" t="s">
        <v>54</v>
      </c>
      <c r="F34" s="13">
        <v>30</v>
      </c>
      <c r="G34" s="13" t="s">
        <v>55</v>
      </c>
    </row>
    <row r="35" spans="2:7" ht="27.6" x14ac:dyDescent="0.3">
      <c r="B35" s="5" t="s">
        <v>63</v>
      </c>
      <c r="C35" s="6">
        <v>0.72916666666666663</v>
      </c>
      <c r="D35" s="5" t="s">
        <v>41</v>
      </c>
      <c r="E35" s="5" t="s">
        <v>54</v>
      </c>
      <c r="F35" s="13">
        <v>30</v>
      </c>
      <c r="G35" s="13" t="s">
        <v>55</v>
      </c>
    </row>
    <row r="36" spans="2:7" ht="27.6" x14ac:dyDescent="0.3">
      <c r="B36" s="5" t="s">
        <v>64</v>
      </c>
      <c r="C36" s="6">
        <v>0.3125</v>
      </c>
      <c r="D36" s="5" t="s">
        <v>41</v>
      </c>
      <c r="E36" s="5" t="s">
        <v>54</v>
      </c>
      <c r="F36" s="13">
        <v>30</v>
      </c>
      <c r="G36" s="13" t="s">
        <v>55</v>
      </c>
    </row>
    <row r="37" spans="2:7" ht="27.6" x14ac:dyDescent="0.3">
      <c r="B37" s="5" t="s">
        <v>64</v>
      </c>
      <c r="C37" s="6">
        <v>0.35416666666666669</v>
      </c>
      <c r="D37" s="5" t="s">
        <v>41</v>
      </c>
      <c r="E37" s="5" t="s">
        <v>54</v>
      </c>
      <c r="F37" s="13">
        <v>30</v>
      </c>
      <c r="G37" s="13" t="s">
        <v>55</v>
      </c>
    </row>
    <row r="38" spans="2:7" ht="27.6" x14ac:dyDescent="0.3">
      <c r="B38" s="5" t="s">
        <v>64</v>
      </c>
      <c r="C38" s="6">
        <v>0.39583333333333331</v>
      </c>
      <c r="D38" s="5" t="s">
        <v>41</v>
      </c>
      <c r="E38" s="5" t="s">
        <v>54</v>
      </c>
      <c r="F38" s="13">
        <v>30</v>
      </c>
      <c r="G38" s="13" t="s">
        <v>55</v>
      </c>
    </row>
    <row r="39" spans="2:7" ht="27.6" x14ac:dyDescent="0.3">
      <c r="B39" s="5" t="s">
        <v>64</v>
      </c>
      <c r="C39" s="6">
        <v>0.6875</v>
      </c>
      <c r="D39" s="5" t="s">
        <v>41</v>
      </c>
      <c r="E39" s="5" t="s">
        <v>54</v>
      </c>
      <c r="F39" s="13">
        <v>30</v>
      </c>
      <c r="G39" s="13" t="s">
        <v>55</v>
      </c>
    </row>
    <row r="40" spans="2:7" ht="27.6" x14ac:dyDescent="0.3">
      <c r="B40" s="5" t="s">
        <v>64</v>
      </c>
      <c r="C40" s="6">
        <v>0.72916666666666663</v>
      </c>
      <c r="D40" s="5" t="s">
        <v>41</v>
      </c>
      <c r="E40" s="5" t="s">
        <v>54</v>
      </c>
      <c r="F40" s="13">
        <v>30</v>
      </c>
      <c r="G40" s="13" t="s">
        <v>55</v>
      </c>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25D4BFA1-29CE-416D-802F-BACA1C9C2A7B}">
      <formula1>candidați</formula1>
    </dataValidation>
    <dataValidation showInputMessage="1" showErrorMessage="1" sqref="B1:B2 B3 H1:XFD2 H3:XFD3 E6:E998" xr:uid="{E2210C4A-8A7F-4D5F-B6E9-2CEDA7EEA1EF}"/>
    <dataValidation type="whole" operator="greaterThan" showInputMessage="1" showErrorMessage="1" sqref="F6:F996" xr:uid="{0774F2B0-DDA5-4A9F-B657-D603BB8E2B92}">
      <formula1>0</formula1>
    </dataValidation>
    <dataValidation type="decimal" operator="greaterThan" allowBlank="1" showInputMessage="1" showErrorMessage="1" sqref="F997:F998" xr:uid="{0B6D82F1-8F96-4388-B408-90D43A4A84FD}">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88" t="s">
        <v>48</v>
      </c>
      <c r="C1" s="88"/>
      <c r="D1" s="88"/>
      <c r="E1" s="88"/>
      <c r="F1" s="88"/>
      <c r="G1" s="88"/>
      <c r="H1" s="88"/>
      <c r="I1" s="88"/>
      <c r="J1" s="88"/>
      <c r="K1" s="88"/>
      <c r="L1" s="88"/>
      <c r="M1" s="88"/>
      <c r="N1" s="88"/>
      <c r="O1" s="88"/>
      <c r="P1" s="88"/>
      <c r="Q1" s="88"/>
      <c r="R1" s="88"/>
      <c r="S1" s="88"/>
      <c r="T1" s="88"/>
      <c r="U1" s="88"/>
      <c r="V1" s="88"/>
    </row>
    <row r="2" spans="2:38" s="2" customFormat="1" ht="21" customHeight="1" x14ac:dyDescent="0.3">
      <c r="B2" s="99" t="s">
        <v>37</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row>
    <row r="3" spans="2:38" s="2" customFormat="1" ht="15.6" x14ac:dyDescent="0.3">
      <c r="B3" s="78" t="s">
        <v>72</v>
      </c>
      <c r="C3" s="78"/>
      <c r="D3" s="78"/>
      <c r="E3" s="78"/>
      <c r="F3" s="78"/>
      <c r="G3" s="78"/>
      <c r="H3" s="78"/>
      <c r="I3" s="78"/>
      <c r="J3" s="78"/>
      <c r="K3" s="78"/>
      <c r="L3" s="78"/>
      <c r="M3" s="53"/>
      <c r="N3" s="53"/>
      <c r="O3" s="53"/>
      <c r="P3" s="53"/>
      <c r="Q3" s="53"/>
      <c r="R3" s="53"/>
      <c r="S3" s="53"/>
      <c r="T3" s="53"/>
      <c r="U3" s="53"/>
      <c r="V3" s="53"/>
      <c r="W3" s="53"/>
      <c r="X3" s="53"/>
      <c r="Y3" s="53"/>
      <c r="Z3" s="53"/>
      <c r="AA3" s="49"/>
      <c r="AB3" s="101"/>
      <c r="AC3" s="101"/>
      <c r="AD3" s="101"/>
      <c r="AE3" s="101"/>
      <c r="AF3" s="101"/>
      <c r="AG3" s="101"/>
      <c r="AH3" s="101"/>
      <c r="AI3" s="101"/>
      <c r="AJ3" s="101"/>
      <c r="AK3" s="101"/>
      <c r="AL3" s="101"/>
    </row>
    <row r="4" spans="2:38" s="2" customFormat="1" ht="9" customHeight="1" x14ac:dyDescent="0.3">
      <c r="B4" s="10"/>
      <c r="C4" s="11"/>
      <c r="D4" s="11"/>
      <c r="E4" s="11"/>
      <c r="F4" s="11"/>
      <c r="G4" s="11"/>
      <c r="H4" s="11"/>
      <c r="I4" s="65"/>
    </row>
    <row r="5" spans="2:38" ht="18" x14ac:dyDescent="0.3">
      <c r="B5" s="100" t="s">
        <v>6</v>
      </c>
      <c r="C5" s="100"/>
      <c r="D5" s="100"/>
      <c r="E5" s="100"/>
      <c r="F5" s="100"/>
      <c r="G5" s="100"/>
      <c r="H5" s="100"/>
      <c r="I5" s="100"/>
      <c r="J5" s="100"/>
      <c r="K5" s="100"/>
      <c r="L5" s="100"/>
      <c r="M5" s="16"/>
      <c r="N5" s="110" t="s">
        <v>22</v>
      </c>
      <c r="O5" s="110"/>
      <c r="P5" s="110"/>
      <c r="Q5" s="110"/>
      <c r="R5" s="110"/>
      <c r="S5" s="110"/>
      <c r="T5" s="17"/>
      <c r="U5" s="112" t="s">
        <v>7</v>
      </c>
      <c r="V5" s="112"/>
      <c r="W5" s="112"/>
      <c r="X5" s="112"/>
      <c r="Y5" s="112"/>
      <c r="Z5" s="112"/>
      <c r="AA5" s="17"/>
      <c r="AB5" s="111" t="s">
        <v>8</v>
      </c>
      <c r="AC5" s="111"/>
      <c r="AD5" s="111"/>
      <c r="AE5" s="111"/>
      <c r="AF5" s="111"/>
      <c r="AG5" s="111"/>
      <c r="AH5" s="111"/>
      <c r="AI5" s="111"/>
      <c r="AJ5" s="111"/>
      <c r="AK5" s="111"/>
      <c r="AL5" s="111"/>
    </row>
    <row r="6" spans="2:38" ht="14.4" customHeight="1" x14ac:dyDescent="0.3">
      <c r="B6" s="85" t="s">
        <v>35</v>
      </c>
      <c r="C6" s="82" t="s">
        <v>34</v>
      </c>
      <c r="D6" s="84"/>
      <c r="E6" s="84"/>
      <c r="F6" s="84"/>
      <c r="G6" s="84"/>
      <c r="H6" s="84"/>
      <c r="I6" s="84"/>
      <c r="J6" s="84"/>
      <c r="K6" s="84"/>
      <c r="L6" s="83"/>
      <c r="M6" s="18"/>
      <c r="N6" s="92" t="s">
        <v>35</v>
      </c>
      <c r="O6" s="102" t="s">
        <v>15</v>
      </c>
      <c r="P6" s="102"/>
      <c r="Q6" s="102"/>
      <c r="R6" s="102"/>
      <c r="S6" s="102"/>
      <c r="T6" s="19"/>
      <c r="U6" s="96" t="s">
        <v>35</v>
      </c>
      <c r="V6" s="89" t="s">
        <v>16</v>
      </c>
      <c r="W6" s="89"/>
      <c r="X6" s="89"/>
      <c r="Y6" s="89"/>
      <c r="Z6" s="89"/>
      <c r="AA6" s="19"/>
      <c r="AB6" s="105" t="s">
        <v>35</v>
      </c>
      <c r="AC6" s="98" t="s">
        <v>17</v>
      </c>
      <c r="AD6" s="98"/>
      <c r="AE6" s="98"/>
      <c r="AF6" s="98"/>
      <c r="AG6" s="98"/>
      <c r="AH6" s="98" t="s">
        <v>18</v>
      </c>
      <c r="AI6" s="98"/>
      <c r="AJ6" s="98"/>
      <c r="AK6" s="98"/>
      <c r="AL6" s="98"/>
    </row>
    <row r="7" spans="2:38" ht="14.4" x14ac:dyDescent="0.3">
      <c r="B7" s="86"/>
      <c r="C7" s="82" t="s">
        <v>1</v>
      </c>
      <c r="D7" s="83"/>
      <c r="E7" s="82" t="s">
        <v>2</v>
      </c>
      <c r="F7" s="83"/>
      <c r="G7" s="82" t="s">
        <v>3</v>
      </c>
      <c r="H7" s="83"/>
      <c r="I7" s="82" t="s">
        <v>4</v>
      </c>
      <c r="J7" s="83"/>
      <c r="K7" s="108" t="s">
        <v>5</v>
      </c>
      <c r="L7" s="109"/>
      <c r="M7" s="20"/>
      <c r="N7" s="103"/>
      <c r="O7" s="90" t="s">
        <v>1</v>
      </c>
      <c r="P7" s="90" t="s">
        <v>2</v>
      </c>
      <c r="Q7" s="90" t="s">
        <v>3</v>
      </c>
      <c r="R7" s="90" t="s">
        <v>4</v>
      </c>
      <c r="S7" s="92" t="s">
        <v>5</v>
      </c>
      <c r="T7" s="21"/>
      <c r="U7" s="104"/>
      <c r="V7" s="94" t="s">
        <v>1</v>
      </c>
      <c r="W7" s="94" t="s">
        <v>2</v>
      </c>
      <c r="X7" s="94" t="s">
        <v>3</v>
      </c>
      <c r="Y7" s="94" t="s">
        <v>4</v>
      </c>
      <c r="Z7" s="96" t="s">
        <v>5</v>
      </c>
      <c r="AA7" s="21"/>
      <c r="AB7" s="106"/>
      <c r="AC7" s="113" t="s">
        <v>1</v>
      </c>
      <c r="AD7" s="113" t="s">
        <v>2</v>
      </c>
      <c r="AE7" s="113" t="s">
        <v>3</v>
      </c>
      <c r="AF7" s="113" t="s">
        <v>4</v>
      </c>
      <c r="AG7" s="105" t="s">
        <v>5</v>
      </c>
      <c r="AH7" s="113" t="s">
        <v>1</v>
      </c>
      <c r="AI7" s="113" t="s">
        <v>2</v>
      </c>
      <c r="AJ7" s="113" t="s">
        <v>3</v>
      </c>
      <c r="AK7" s="113" t="s">
        <v>4</v>
      </c>
      <c r="AL7" s="105" t="s">
        <v>5</v>
      </c>
    </row>
    <row r="8" spans="2:38" ht="14.4" x14ac:dyDescent="0.3">
      <c r="B8" s="87"/>
      <c r="C8" s="45" t="s">
        <v>31</v>
      </c>
      <c r="D8" s="45" t="s">
        <v>33</v>
      </c>
      <c r="E8" s="45" t="s">
        <v>31</v>
      </c>
      <c r="F8" s="45" t="s">
        <v>33</v>
      </c>
      <c r="G8" s="45" t="s">
        <v>31</v>
      </c>
      <c r="H8" s="45" t="s">
        <v>33</v>
      </c>
      <c r="I8" s="45" t="s">
        <v>31</v>
      </c>
      <c r="J8" s="45" t="s">
        <v>33</v>
      </c>
      <c r="K8" s="46" t="s">
        <v>31</v>
      </c>
      <c r="L8" s="46" t="s">
        <v>33</v>
      </c>
      <c r="M8" s="20"/>
      <c r="N8" s="93"/>
      <c r="O8" s="91"/>
      <c r="P8" s="91"/>
      <c r="Q8" s="91"/>
      <c r="R8" s="91"/>
      <c r="S8" s="93"/>
      <c r="T8" s="21"/>
      <c r="U8" s="97"/>
      <c r="V8" s="95"/>
      <c r="W8" s="95"/>
      <c r="X8" s="95"/>
      <c r="Y8" s="95"/>
      <c r="Z8" s="97"/>
      <c r="AA8" s="21"/>
      <c r="AB8" s="107"/>
      <c r="AC8" s="114"/>
      <c r="AD8" s="114"/>
      <c r="AE8" s="114"/>
      <c r="AF8" s="114"/>
      <c r="AG8" s="107"/>
      <c r="AH8" s="114"/>
      <c r="AI8" s="114"/>
      <c r="AJ8" s="114"/>
      <c r="AK8" s="114"/>
      <c r="AL8" s="107"/>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1052</v>
      </c>
      <c r="P9" s="25"/>
      <c r="Q9" s="25"/>
      <c r="R9" s="25"/>
      <c r="S9" s="26">
        <f t="shared" ref="S9:S19" si="0">SUM(O9:R9)</f>
        <v>1052</v>
      </c>
      <c r="T9" s="27"/>
      <c r="U9" s="28" t="s">
        <v>41</v>
      </c>
      <c r="V9" s="35">
        <f>COUNTIF(DEZBATERE!F:F,$U9)</f>
        <v>3</v>
      </c>
      <c r="W9" s="29"/>
      <c r="X9" s="29"/>
      <c r="Y9" s="29"/>
      <c r="Z9" s="30">
        <f t="shared" ref="Z9:Z19" si="1">SUM(V9:Y9)</f>
        <v>3</v>
      </c>
      <c r="AA9" s="27"/>
      <c r="AB9" s="31" t="s">
        <v>41</v>
      </c>
      <c r="AC9" s="36">
        <f>COUNTIF(SPOTURI!D:D,$AB9)</f>
        <v>35</v>
      </c>
      <c r="AD9" s="32"/>
      <c r="AE9" s="32"/>
      <c r="AF9" s="32"/>
      <c r="AG9" s="33">
        <f t="shared" ref="AG9:AG19" si="2">SUM(AC9:AF9)</f>
        <v>35</v>
      </c>
      <c r="AH9" s="36">
        <f>SUMIF(SPOTURI!D:D,$AB9,SPOTURI!F:F)</f>
        <v>1050</v>
      </c>
      <c r="AI9" s="32"/>
      <c r="AJ9" s="32"/>
      <c r="AK9" s="32"/>
      <c r="AL9" s="33">
        <f t="shared" ref="AL9:AL19" si="3">SUM(AH9:AK9)</f>
        <v>1050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iGwLwGorFXLSpIA9e3gAM3KBIAm34IIh7OmsrzEPvx3KYSnS6+J8Au6pV/g1ciLkknF+MlxgQtt/NDrSWC03BA==" saltValue="0kDyRc8QQSvaCmZX6+xlFw=="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DBABB775-354B-47DE-9160-E0C98D134849}"/>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4A733-557A-4621-8FFC-F1B725886639}">
  <sheetPr>
    <tabColor theme="8" tint="-0.249977111117893"/>
    <pageSetUpPr fitToPage="1"/>
  </sheetPr>
  <dimension ref="B1:R26"/>
  <sheetViews>
    <sheetView showGridLines="0" zoomScale="115" zoomScaleNormal="115" workbookViewId="0">
      <selection activeCell="B1" sqref="B1:I1"/>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0" t="s">
        <v>47</v>
      </c>
      <c r="C1" s="121"/>
      <c r="D1" s="121"/>
      <c r="E1" s="121"/>
      <c r="F1" s="121"/>
      <c r="G1" s="121"/>
      <c r="H1" s="121"/>
      <c r="I1" s="121"/>
      <c r="J1" s="127" t="s">
        <v>37</v>
      </c>
      <c r="K1" s="127"/>
      <c r="L1" s="127"/>
      <c r="M1" s="127"/>
      <c r="N1" s="127"/>
      <c r="O1" s="127"/>
      <c r="P1" s="127"/>
      <c r="Q1" s="127"/>
      <c r="R1" s="127"/>
    </row>
    <row r="2" spans="2:18" s="2" customFormat="1" ht="18.75" customHeight="1" x14ac:dyDescent="0.3">
      <c r="B2" s="122" t="s">
        <v>20</v>
      </c>
      <c r="C2" s="122"/>
      <c r="D2" s="122"/>
      <c r="E2" s="122"/>
      <c r="F2" s="122"/>
      <c r="G2" s="122"/>
      <c r="H2" s="122"/>
      <c r="I2" s="122"/>
      <c r="J2" s="122"/>
      <c r="K2" s="122"/>
      <c r="L2" s="122"/>
      <c r="M2" s="122"/>
      <c r="N2" s="122"/>
      <c r="O2" s="122"/>
      <c r="P2" s="122"/>
      <c r="Q2" s="122"/>
      <c r="R2" s="122"/>
    </row>
    <row r="3" spans="2:18" s="38" customFormat="1" ht="8.4" customHeight="1" x14ac:dyDescent="0.3">
      <c r="B3" s="39"/>
      <c r="C3" s="40"/>
      <c r="D3" s="40"/>
      <c r="E3" s="41"/>
      <c r="F3" s="41"/>
      <c r="G3" s="41"/>
      <c r="H3" s="42"/>
      <c r="I3" s="42"/>
      <c r="J3" s="42"/>
    </row>
    <row r="4" spans="2:18" ht="31.2" customHeight="1" x14ac:dyDescent="0.3">
      <c r="B4" s="128" t="s">
        <v>38</v>
      </c>
      <c r="C4" s="128"/>
      <c r="D4" s="128"/>
      <c r="E4" s="128"/>
      <c r="F4" s="128"/>
      <c r="G4" s="128"/>
      <c r="H4" s="128"/>
      <c r="I4" s="128"/>
      <c r="J4" s="128"/>
      <c r="K4" s="128"/>
      <c r="L4" s="128"/>
      <c r="M4" s="128"/>
      <c r="N4" s="128"/>
      <c r="O4" s="128"/>
      <c r="P4" s="128"/>
      <c r="Q4" s="128"/>
      <c r="R4" s="128"/>
    </row>
    <row r="5" spans="2:18" ht="133.19999999999999" customHeight="1" x14ac:dyDescent="0.3">
      <c r="B5" s="57">
        <v>1</v>
      </c>
      <c r="C5" s="118" t="s">
        <v>39</v>
      </c>
      <c r="D5" s="119"/>
      <c r="E5" s="119"/>
      <c r="F5" s="119"/>
      <c r="G5" s="119"/>
      <c r="H5" s="119"/>
      <c r="I5" s="119"/>
      <c r="J5" s="119"/>
      <c r="K5" s="119"/>
      <c r="L5" s="119"/>
      <c r="M5" s="119"/>
      <c r="N5" s="119"/>
      <c r="O5" s="119"/>
      <c r="P5" s="119"/>
      <c r="Q5" s="119"/>
      <c r="R5" s="119"/>
    </row>
    <row r="6" spans="2:18" ht="31.5" customHeight="1" x14ac:dyDescent="0.3">
      <c r="B6" s="58">
        <v>2</v>
      </c>
      <c r="C6" s="118" t="s">
        <v>49</v>
      </c>
      <c r="D6" s="119"/>
      <c r="E6" s="119"/>
      <c r="F6" s="119"/>
      <c r="G6" s="119"/>
      <c r="H6" s="119"/>
      <c r="I6" s="119"/>
      <c r="J6" s="119"/>
      <c r="K6" s="119"/>
      <c r="L6" s="119"/>
      <c r="M6" s="119"/>
      <c r="N6" s="119"/>
      <c r="O6" s="119"/>
      <c r="P6" s="119"/>
      <c r="Q6" s="119"/>
      <c r="R6" s="119"/>
    </row>
    <row r="7" spans="2:18" ht="15.6" x14ac:dyDescent="0.3">
      <c r="B7" s="58">
        <v>3</v>
      </c>
      <c r="C7" s="118" t="s">
        <v>21</v>
      </c>
      <c r="D7" s="119"/>
      <c r="E7" s="119"/>
      <c r="F7" s="119"/>
      <c r="G7" s="119"/>
      <c r="H7" s="119"/>
      <c r="I7" s="119"/>
      <c r="J7" s="119"/>
      <c r="K7" s="119"/>
      <c r="L7" s="119"/>
      <c r="M7" s="119"/>
      <c r="N7" s="119"/>
      <c r="O7" s="119"/>
      <c r="P7" s="119"/>
      <c r="Q7" s="119"/>
      <c r="R7" s="119"/>
    </row>
    <row r="8" spans="2:18" ht="33" customHeight="1" x14ac:dyDescent="0.3">
      <c r="B8" s="58">
        <v>4</v>
      </c>
      <c r="C8" s="118" t="s">
        <v>40</v>
      </c>
      <c r="D8" s="119"/>
      <c r="E8" s="119"/>
      <c r="F8" s="119"/>
      <c r="G8" s="119"/>
      <c r="H8" s="119"/>
      <c r="I8" s="119"/>
      <c r="J8" s="119"/>
      <c r="K8" s="119"/>
      <c r="L8" s="119"/>
      <c r="M8" s="119"/>
      <c r="N8" s="119"/>
      <c r="O8" s="119"/>
      <c r="P8" s="119"/>
      <c r="Q8" s="119"/>
      <c r="R8" s="56"/>
    </row>
    <row r="9" spans="2:18" ht="30.75" customHeight="1" x14ac:dyDescent="0.3">
      <c r="B9" s="58">
        <v>5</v>
      </c>
      <c r="C9" s="118" t="s">
        <v>19</v>
      </c>
      <c r="D9" s="119"/>
      <c r="E9" s="119"/>
      <c r="F9" s="119"/>
      <c r="G9" s="119"/>
      <c r="H9" s="119"/>
      <c r="I9" s="119"/>
      <c r="J9" s="119"/>
      <c r="K9" s="119"/>
      <c r="L9" s="119"/>
      <c r="M9" s="119"/>
      <c r="N9" s="119"/>
      <c r="O9" s="119"/>
      <c r="P9" s="119"/>
      <c r="Q9" s="119"/>
      <c r="R9" s="119"/>
    </row>
    <row r="10" spans="2:18" ht="33.6" customHeight="1" x14ac:dyDescent="0.3">
      <c r="B10" s="58">
        <v>6</v>
      </c>
      <c r="C10" s="125" t="s">
        <v>32</v>
      </c>
      <c r="D10" s="126"/>
      <c r="E10" s="126"/>
      <c r="F10" s="126"/>
      <c r="G10" s="126"/>
      <c r="H10" s="126"/>
      <c r="I10" s="126"/>
      <c r="J10" s="126"/>
      <c r="K10" s="126"/>
      <c r="L10" s="126"/>
      <c r="M10" s="126"/>
      <c r="N10" s="126"/>
      <c r="O10" s="126"/>
      <c r="P10" s="126"/>
      <c r="Q10" s="126"/>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5" t="s">
        <v>36</v>
      </c>
      <c r="D13" s="116"/>
      <c r="E13" s="116"/>
      <c r="F13" s="116"/>
      <c r="G13" s="116"/>
      <c r="H13" s="116"/>
      <c r="I13" s="116"/>
      <c r="J13" s="116"/>
      <c r="K13" s="116"/>
      <c r="L13" s="116"/>
      <c r="M13" s="116"/>
      <c r="N13" s="116"/>
      <c r="O13" s="116"/>
      <c r="P13" s="116"/>
      <c r="Q13" s="116"/>
      <c r="R13" s="117"/>
    </row>
    <row r="14" spans="2:18" ht="15" customHeight="1" x14ac:dyDescent="0.3">
      <c r="B14" s="123"/>
      <c r="C14" s="59" t="s">
        <v>41</v>
      </c>
      <c r="D14" s="41"/>
      <c r="E14" s="41"/>
      <c r="F14" s="41"/>
      <c r="G14" s="41"/>
      <c r="H14" s="41"/>
      <c r="I14" s="41"/>
      <c r="J14" s="41"/>
      <c r="K14" s="41"/>
      <c r="L14" s="41"/>
      <c r="M14" s="41"/>
      <c r="N14" s="41"/>
      <c r="O14" s="41"/>
      <c r="P14" s="41"/>
      <c r="Q14" s="41"/>
      <c r="R14" s="41"/>
    </row>
    <row r="15" spans="2:18" ht="15" customHeight="1" x14ac:dyDescent="0.3">
      <c r="B15" s="123"/>
      <c r="C15" s="59" t="s">
        <v>44</v>
      </c>
      <c r="D15" s="41"/>
      <c r="E15" s="41"/>
      <c r="F15" s="41"/>
      <c r="G15" s="41"/>
      <c r="H15" s="41"/>
      <c r="I15" s="41"/>
      <c r="J15" s="41"/>
      <c r="K15" s="41"/>
      <c r="L15" s="41"/>
      <c r="M15" s="41"/>
      <c r="N15" s="41"/>
      <c r="O15" s="41"/>
      <c r="P15" s="41"/>
      <c r="Q15" s="41"/>
      <c r="R15" s="41"/>
    </row>
    <row r="16" spans="2:18" ht="15" customHeight="1" x14ac:dyDescent="0.3">
      <c r="B16" s="123"/>
      <c r="C16" s="59" t="s">
        <v>46</v>
      </c>
      <c r="D16" s="41"/>
      <c r="E16" s="41"/>
      <c r="F16" s="41"/>
      <c r="G16" s="41"/>
      <c r="H16" s="41"/>
      <c r="I16" s="41"/>
      <c r="J16" s="41"/>
      <c r="K16" s="41"/>
      <c r="L16" s="41"/>
      <c r="M16" s="41"/>
      <c r="N16" s="41"/>
      <c r="O16" s="41"/>
      <c r="P16" s="41"/>
      <c r="Q16" s="41"/>
      <c r="R16" s="41"/>
    </row>
    <row r="17" spans="2:18" ht="15" customHeight="1" x14ac:dyDescent="0.3">
      <c r="B17" s="123"/>
      <c r="C17" s="59" t="s">
        <v>45</v>
      </c>
      <c r="D17" s="41"/>
      <c r="E17" s="41"/>
      <c r="F17" s="41"/>
      <c r="G17" s="41"/>
      <c r="H17" s="41"/>
      <c r="I17" s="41"/>
      <c r="J17" s="41"/>
      <c r="K17" s="41"/>
      <c r="L17" s="41"/>
      <c r="M17" s="41"/>
      <c r="N17" s="41"/>
      <c r="O17" s="41"/>
      <c r="P17" s="41"/>
      <c r="Q17" s="41"/>
      <c r="R17" s="41"/>
    </row>
    <row r="18" spans="2:18" ht="15" customHeight="1" x14ac:dyDescent="0.3">
      <c r="B18" s="123"/>
      <c r="C18" s="59" t="s">
        <v>25</v>
      </c>
      <c r="D18" s="41"/>
      <c r="E18" s="41"/>
      <c r="F18" s="41"/>
      <c r="G18" s="41"/>
      <c r="H18" s="41"/>
      <c r="I18" s="41"/>
      <c r="J18" s="41"/>
      <c r="K18" s="41"/>
      <c r="L18" s="41"/>
      <c r="M18" s="41"/>
      <c r="N18" s="41"/>
      <c r="O18" s="41"/>
      <c r="P18" s="41"/>
      <c r="Q18" s="41"/>
      <c r="R18" s="41"/>
    </row>
    <row r="19" spans="2:18" ht="15" customHeight="1" x14ac:dyDescent="0.3">
      <c r="B19" s="123"/>
      <c r="C19" s="59" t="s">
        <v>42</v>
      </c>
      <c r="D19" s="41"/>
      <c r="E19" s="41"/>
      <c r="F19" s="41"/>
      <c r="G19" s="41"/>
      <c r="H19" s="41"/>
      <c r="I19" s="41"/>
      <c r="J19" s="41"/>
      <c r="K19" s="41"/>
      <c r="L19" s="41"/>
      <c r="M19" s="41"/>
      <c r="N19" s="41"/>
      <c r="O19" s="41"/>
      <c r="P19" s="41"/>
      <c r="Q19" s="41"/>
      <c r="R19" s="41"/>
    </row>
    <row r="20" spans="2:18" ht="15" customHeight="1" x14ac:dyDescent="0.3">
      <c r="B20" s="123"/>
      <c r="C20" s="59" t="s">
        <v>28</v>
      </c>
      <c r="D20" s="41"/>
      <c r="E20" s="41"/>
      <c r="F20" s="41"/>
      <c r="G20" s="41"/>
      <c r="H20" s="41"/>
      <c r="I20" s="41"/>
      <c r="J20" s="41"/>
      <c r="K20" s="41"/>
      <c r="L20" s="41"/>
      <c r="M20" s="41"/>
      <c r="N20" s="41"/>
      <c r="O20" s="41"/>
      <c r="P20" s="41"/>
      <c r="Q20" s="41"/>
      <c r="R20" s="41"/>
    </row>
    <row r="21" spans="2:18" ht="15" customHeight="1" x14ac:dyDescent="0.3">
      <c r="B21" s="123"/>
      <c r="C21" s="59" t="s">
        <v>27</v>
      </c>
      <c r="D21" s="41"/>
      <c r="E21" s="41"/>
      <c r="F21" s="41"/>
      <c r="G21" s="41"/>
      <c r="H21" s="41"/>
      <c r="I21" s="41"/>
      <c r="J21" s="41"/>
      <c r="K21" s="41"/>
      <c r="L21" s="41"/>
      <c r="M21" s="41"/>
      <c r="N21" s="41"/>
      <c r="O21" s="41"/>
      <c r="P21" s="41"/>
      <c r="Q21" s="41"/>
      <c r="R21" s="41"/>
    </row>
    <row r="22" spans="2:18" ht="15" customHeight="1" x14ac:dyDescent="0.3">
      <c r="B22" s="123"/>
      <c r="C22" s="59" t="s">
        <v>43</v>
      </c>
      <c r="D22" s="41"/>
      <c r="E22" s="41"/>
      <c r="F22" s="41"/>
      <c r="G22" s="41"/>
      <c r="H22" s="41"/>
      <c r="I22" s="41"/>
      <c r="J22" s="41"/>
      <c r="K22" s="41"/>
      <c r="L22" s="41"/>
      <c r="M22" s="41"/>
      <c r="N22" s="41"/>
      <c r="O22" s="41"/>
      <c r="P22" s="41"/>
      <c r="Q22" s="41"/>
      <c r="R22" s="41"/>
    </row>
    <row r="23" spans="2:18" ht="15" customHeight="1" x14ac:dyDescent="0.3">
      <c r="B23" s="123"/>
      <c r="C23" s="59" t="s">
        <v>24</v>
      </c>
      <c r="D23" s="41"/>
      <c r="E23" s="41"/>
      <c r="F23" s="41"/>
      <c r="G23" s="41"/>
      <c r="H23" s="41"/>
      <c r="I23" s="41"/>
      <c r="J23" s="41"/>
      <c r="K23" s="41"/>
      <c r="L23" s="41"/>
      <c r="M23" s="41"/>
      <c r="N23" s="41"/>
      <c r="O23" s="41"/>
      <c r="P23" s="41"/>
      <c r="Q23" s="41"/>
      <c r="R23" s="41"/>
    </row>
    <row r="24" spans="2:18" ht="15" customHeight="1" x14ac:dyDescent="0.3">
      <c r="B24" s="123"/>
      <c r="C24" s="59" t="s">
        <v>26</v>
      </c>
      <c r="D24" s="41"/>
      <c r="E24" s="41"/>
      <c r="F24" s="41"/>
      <c r="G24" s="41"/>
      <c r="H24" s="41"/>
      <c r="I24" s="41"/>
      <c r="J24" s="41"/>
      <c r="K24" s="41"/>
      <c r="L24" s="41"/>
      <c r="M24" s="41"/>
      <c r="N24" s="41"/>
      <c r="O24" s="41"/>
      <c r="P24" s="41"/>
      <c r="Q24" s="41"/>
      <c r="R24" s="41"/>
    </row>
    <row r="25" spans="2:18" ht="16.2" thickBot="1" x14ac:dyDescent="0.35">
      <c r="B25" s="124"/>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8852D77D-1F08-4FA5-B9DE-4B408D10596C}"/>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2025-04-23T07:58:17Z</dcterms:modified>
</cp:coreProperties>
</file>